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770" windowWidth="15480" windowHeight="4830" tabRatio="725"/>
  </bookViews>
  <sheets>
    <sheet name="0" sheetId="68" r:id="rId1"/>
    <sheet name="1" sheetId="206" r:id="rId2"/>
    <sheet name="2" sheetId="71" r:id="rId3"/>
    <sheet name="3" sheetId="207" r:id="rId4"/>
    <sheet name="4" sheetId="208" r:id="rId5"/>
    <sheet name="5" sheetId="205" r:id="rId6"/>
    <sheet name="6" sheetId="209" r:id="rId7"/>
  </sheets>
  <definedNames>
    <definedName name="_R1_1" localSheetId="3">#REF!</definedName>
    <definedName name="_R1_1" localSheetId="4">#REF!</definedName>
    <definedName name="_R1_1" localSheetId="6">#REF!</definedName>
    <definedName name="_R1_1">#REF!</definedName>
    <definedName name="_R1_2" localSheetId="1">#REF!</definedName>
    <definedName name="_R1_2" localSheetId="3">#REF!</definedName>
    <definedName name="_R1_2" localSheetId="4">#REF!</definedName>
    <definedName name="_R1_2" localSheetId="5">#REF!</definedName>
    <definedName name="_R1_2" localSheetId="6">#REF!</definedName>
    <definedName name="_R1_2">#REF!</definedName>
    <definedName name="_R1_3" localSheetId="3">#REF!</definedName>
    <definedName name="_R1_3" localSheetId="4">#REF!</definedName>
    <definedName name="_R1_3" localSheetId="6">#REF!</definedName>
    <definedName name="_R1_3">#REF!</definedName>
    <definedName name="_R1_4" localSheetId="1">#REF!</definedName>
    <definedName name="_R1_4" localSheetId="3">#REF!</definedName>
    <definedName name="_R1_4" localSheetId="4">#REF!</definedName>
    <definedName name="_R1_4" localSheetId="5">#REF!</definedName>
    <definedName name="_R1_4" localSheetId="6">#REF!</definedName>
    <definedName name="_R1_4">#REF!</definedName>
    <definedName name="_R1_5" localSheetId="3">#REF!</definedName>
    <definedName name="_R1_5" localSheetId="4">#REF!</definedName>
    <definedName name="_R1_5" localSheetId="6">#REF!</definedName>
    <definedName name="_R1_5">#REF!</definedName>
    <definedName name="_R2_1" localSheetId="3">#REF!</definedName>
    <definedName name="_R2_1" localSheetId="4">#REF!</definedName>
    <definedName name="_R2_1" localSheetId="6">#REF!</definedName>
    <definedName name="_R2_1">#REF!</definedName>
    <definedName name="_R2_2" localSheetId="1">#REF!</definedName>
    <definedName name="_R2_2" localSheetId="3">#REF!</definedName>
    <definedName name="_R2_2" localSheetId="4">#REF!</definedName>
    <definedName name="_R2_2" localSheetId="5">#REF!</definedName>
    <definedName name="_R2_2" localSheetId="6">#REF!</definedName>
    <definedName name="_R2_2">#REF!</definedName>
    <definedName name="_R2_3" localSheetId="3">#REF!</definedName>
    <definedName name="_R2_3" localSheetId="4">#REF!</definedName>
    <definedName name="_R2_3" localSheetId="6">#REF!</definedName>
    <definedName name="_R2_3">#REF!</definedName>
    <definedName name="_R2_4" localSheetId="3">#REF!</definedName>
    <definedName name="_R2_4" localSheetId="4">#REF!</definedName>
    <definedName name="_R2_4" localSheetId="6">#REF!</definedName>
    <definedName name="_R2_4">#REF!</definedName>
    <definedName name="_R3_1" localSheetId="3">#REF!</definedName>
    <definedName name="_R3_1" localSheetId="4">#REF!</definedName>
    <definedName name="_R3_1" localSheetId="6">#REF!</definedName>
    <definedName name="_R3_1">#REF!</definedName>
    <definedName name="_R3_2" localSheetId="1">#REF!</definedName>
    <definedName name="_R3_2" localSheetId="3">#REF!</definedName>
    <definedName name="_R3_2" localSheetId="4">#REF!</definedName>
    <definedName name="_R3_2" localSheetId="5">#REF!</definedName>
    <definedName name="_R3_2" localSheetId="6">#REF!</definedName>
    <definedName name="_R3_2">#REF!</definedName>
    <definedName name="_R3_3" localSheetId="3">#REF!</definedName>
    <definedName name="_R3_3" localSheetId="4">#REF!</definedName>
    <definedName name="_R3_3" localSheetId="6">#REF!</definedName>
    <definedName name="_R3_3">#REF!</definedName>
    <definedName name="_R4_1" localSheetId="3">#REF!</definedName>
    <definedName name="_R4_1" localSheetId="4">#REF!</definedName>
    <definedName name="_R4_1" localSheetId="6">#REF!</definedName>
    <definedName name="_R4_1">#REF!</definedName>
    <definedName name="_R4_10" localSheetId="1">#REF!</definedName>
    <definedName name="_R4_10" localSheetId="3">#REF!</definedName>
    <definedName name="_R4_10" localSheetId="4">#REF!</definedName>
    <definedName name="_R4_10" localSheetId="5">#REF!</definedName>
    <definedName name="_R4_10" localSheetId="6">#REF!</definedName>
    <definedName name="_R4_10">#REF!</definedName>
    <definedName name="_R4_11" localSheetId="1">#REF!</definedName>
    <definedName name="_R4_11" localSheetId="3">#REF!</definedName>
    <definedName name="_R4_11" localSheetId="4">#REF!</definedName>
    <definedName name="_R4_11" localSheetId="5">#REF!</definedName>
    <definedName name="_R4_11" localSheetId="6">#REF!</definedName>
    <definedName name="_R4_11">#REF!</definedName>
    <definedName name="_R4_12" localSheetId="1">#REF!</definedName>
    <definedName name="_R4_12" localSheetId="3">#REF!</definedName>
    <definedName name="_R4_12" localSheetId="4">#REF!</definedName>
    <definedName name="_R4_12" localSheetId="5">#REF!</definedName>
    <definedName name="_R4_12" localSheetId="6">#REF!</definedName>
    <definedName name="_R4_12">#REF!</definedName>
    <definedName name="_R4_13" localSheetId="1">#REF!</definedName>
    <definedName name="_R4_13" localSheetId="3">#REF!</definedName>
    <definedName name="_R4_13" localSheetId="4">#REF!</definedName>
    <definedName name="_R4_13" localSheetId="5">#REF!</definedName>
    <definedName name="_R4_13" localSheetId="6">#REF!</definedName>
    <definedName name="_R4_13">#REF!</definedName>
    <definedName name="_R4_14" localSheetId="1">#REF!</definedName>
    <definedName name="_R4_14" localSheetId="3">#REF!</definedName>
    <definedName name="_R4_14" localSheetId="4">#REF!</definedName>
    <definedName name="_R4_14" localSheetId="5">#REF!</definedName>
    <definedName name="_R4_14" localSheetId="6">#REF!</definedName>
    <definedName name="_R4_14">#REF!</definedName>
    <definedName name="_R4_15" localSheetId="1">#REF!</definedName>
    <definedName name="_R4_15" localSheetId="3">#REF!</definedName>
    <definedName name="_R4_15" localSheetId="4">#REF!</definedName>
    <definedName name="_R4_15" localSheetId="5">#REF!</definedName>
    <definedName name="_R4_15" localSheetId="6">#REF!</definedName>
    <definedName name="_R4_15">#REF!</definedName>
    <definedName name="_R4_16" localSheetId="1">#REF!</definedName>
    <definedName name="_R4_16" localSheetId="3">#REF!</definedName>
    <definedName name="_R4_16" localSheetId="4">#REF!</definedName>
    <definedName name="_R4_16" localSheetId="5">#REF!</definedName>
    <definedName name="_R4_16" localSheetId="6">#REF!</definedName>
    <definedName name="_R4_16">#REF!</definedName>
    <definedName name="_R4_17" localSheetId="1">#REF!</definedName>
    <definedName name="_R4_17" localSheetId="3">#REF!</definedName>
    <definedName name="_R4_17" localSheetId="4">#REF!</definedName>
    <definedName name="_R4_17" localSheetId="5">#REF!</definedName>
    <definedName name="_R4_17" localSheetId="6">#REF!</definedName>
    <definedName name="_R4_17">#REF!</definedName>
    <definedName name="_R4_18" localSheetId="1">#REF!</definedName>
    <definedName name="_R4_18" localSheetId="3">#REF!</definedName>
    <definedName name="_R4_18" localSheetId="4">#REF!</definedName>
    <definedName name="_R4_18" localSheetId="5">#REF!</definedName>
    <definedName name="_R4_18" localSheetId="6">#REF!</definedName>
    <definedName name="_R4_18">#REF!</definedName>
    <definedName name="_R4_19" localSheetId="1">#REF!</definedName>
    <definedName name="_R4_19" localSheetId="3">#REF!</definedName>
    <definedName name="_R4_19" localSheetId="4">#REF!</definedName>
    <definedName name="_R4_19" localSheetId="5">#REF!</definedName>
    <definedName name="_R4_19" localSheetId="6">#REF!</definedName>
    <definedName name="_R4_19">#REF!</definedName>
    <definedName name="_R4_2" localSheetId="3">#REF!</definedName>
    <definedName name="_R4_2" localSheetId="4">#REF!</definedName>
    <definedName name="_R4_2" localSheetId="6">#REF!</definedName>
    <definedName name="_R4_2">#REF!</definedName>
    <definedName name="_R4_20" localSheetId="1">#REF!</definedName>
    <definedName name="_R4_20" localSheetId="3">#REF!</definedName>
    <definedName name="_R4_20" localSheetId="4">#REF!</definedName>
    <definedName name="_R4_20" localSheetId="5">#REF!</definedName>
    <definedName name="_R4_20" localSheetId="6">#REF!</definedName>
    <definedName name="_R4_20">#REF!</definedName>
    <definedName name="_R4_21" localSheetId="1">#REF!</definedName>
    <definedName name="_R4_21" localSheetId="3">#REF!</definedName>
    <definedName name="_R4_21" localSheetId="4">#REF!</definedName>
    <definedName name="_R4_21" localSheetId="5">#REF!</definedName>
    <definedName name="_R4_21" localSheetId="6">#REF!</definedName>
    <definedName name="_R4_21">#REF!</definedName>
    <definedName name="_R4_3" localSheetId="3">#REF!</definedName>
    <definedName name="_R4_3" localSheetId="4">#REF!</definedName>
    <definedName name="_R4_3" localSheetId="6">#REF!</definedName>
    <definedName name="_R4_3">#REF!</definedName>
    <definedName name="_R4_4" localSheetId="1">#REF!</definedName>
    <definedName name="_R4_4" localSheetId="3">#REF!</definedName>
    <definedName name="_R4_4" localSheetId="4">#REF!</definedName>
    <definedName name="_R4_4" localSheetId="5">#REF!</definedName>
    <definedName name="_R4_4" localSheetId="6">#REF!</definedName>
    <definedName name="_R4_4">#REF!</definedName>
    <definedName name="_R4_5" localSheetId="3">#REF!</definedName>
    <definedName name="_R4_5" localSheetId="4">#REF!</definedName>
    <definedName name="_R4_5" localSheetId="6">#REF!</definedName>
    <definedName name="_R4_5">#REF!</definedName>
    <definedName name="_R4_6" localSheetId="3">#REF!</definedName>
    <definedName name="_R4_6" localSheetId="4">#REF!</definedName>
    <definedName name="_R4_6" localSheetId="6">#REF!</definedName>
    <definedName name="_R4_6">#REF!</definedName>
    <definedName name="_R4_7" localSheetId="3">#REF!</definedName>
    <definedName name="_R4_7" localSheetId="4">#REF!</definedName>
    <definedName name="_R4_7" localSheetId="6">#REF!</definedName>
    <definedName name="_R4_7">#REF!</definedName>
    <definedName name="_R4_8" localSheetId="1">#REF!</definedName>
    <definedName name="_R4_8" localSheetId="3">#REF!</definedName>
    <definedName name="_R4_8" localSheetId="4">#REF!</definedName>
    <definedName name="_R4_8" localSheetId="5">#REF!</definedName>
    <definedName name="_R4_8" localSheetId="6">#REF!</definedName>
    <definedName name="_R4_8">#REF!</definedName>
    <definedName name="_R4_9" localSheetId="1">#REF!</definedName>
    <definedName name="_R4_9" localSheetId="3">#REF!</definedName>
    <definedName name="_R4_9" localSheetId="4">#REF!</definedName>
    <definedName name="_R4_9" localSheetId="5">#REF!</definedName>
    <definedName name="_R4_9" localSheetId="6">#REF!</definedName>
    <definedName name="_R4_9">#REF!</definedName>
    <definedName name="_R5_1" localSheetId="1">#REF!</definedName>
    <definedName name="_R5_1" localSheetId="3">#REF!</definedName>
    <definedName name="_R5_1" localSheetId="4">#REF!</definedName>
    <definedName name="_R5_1" localSheetId="5">#REF!</definedName>
    <definedName name="_R5_1" localSheetId="6">#REF!</definedName>
    <definedName name="_R5_1">#REF!</definedName>
    <definedName name="_R5_2" localSheetId="1">#REF!</definedName>
    <definedName name="_R5_2" localSheetId="3">#REF!</definedName>
    <definedName name="_R5_2" localSheetId="4">#REF!</definedName>
    <definedName name="_R5_2" localSheetId="5">#REF!</definedName>
    <definedName name="_R5_2" localSheetId="6">#REF!</definedName>
    <definedName name="_R5_2">#REF!</definedName>
    <definedName name="_R5_3" localSheetId="1">#REF!</definedName>
    <definedName name="_R5_3" localSheetId="3">#REF!</definedName>
    <definedName name="_R5_3" localSheetId="4">#REF!</definedName>
    <definedName name="_R5_3" localSheetId="5">#REF!</definedName>
    <definedName name="_R5_3" localSheetId="6">#REF!</definedName>
    <definedName name="_R5_3">#REF!</definedName>
    <definedName name="_R5_4" localSheetId="3">#REF!</definedName>
    <definedName name="_R5_4" localSheetId="4">#REF!</definedName>
    <definedName name="_R5_4" localSheetId="6">#REF!</definedName>
    <definedName name="_R5_4">#REF!</definedName>
    <definedName name="_R5_5" localSheetId="1">#REF!</definedName>
    <definedName name="_R5_5" localSheetId="3">#REF!</definedName>
    <definedName name="_R5_5" localSheetId="4">#REF!</definedName>
    <definedName name="_R5_5" localSheetId="5">#REF!</definedName>
    <definedName name="_R5_5" localSheetId="6">#REF!</definedName>
    <definedName name="_R5_5">#REF!</definedName>
    <definedName name="_R5_6" localSheetId="1">#REF!</definedName>
    <definedName name="_R5_6" localSheetId="3">#REF!</definedName>
    <definedName name="_R5_6" localSheetId="4">#REF!</definedName>
    <definedName name="_R5_6" localSheetId="5">#REF!</definedName>
    <definedName name="_R5_6" localSheetId="6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C4" i="209" l="1"/>
  <c r="D4" i="209"/>
  <c r="E4" i="209"/>
  <c r="F4" i="209"/>
  <c r="G4" i="209"/>
  <c r="H4" i="209"/>
  <c r="I4" i="209"/>
  <c r="B4" i="209"/>
  <c r="C4" i="205"/>
  <c r="D4" i="205"/>
  <c r="B4" i="205"/>
  <c r="C4" i="208"/>
  <c r="D4" i="208"/>
  <c r="B4" i="208"/>
  <c r="E5" i="207"/>
  <c r="B5" i="207"/>
  <c r="C5" i="206" l="1"/>
  <c r="D5" i="206"/>
  <c r="E5" i="206"/>
  <c r="F5" i="206"/>
  <c r="G5" i="206"/>
  <c r="B5" i="206"/>
  <c r="C4" i="71"/>
  <c r="D4" i="71"/>
  <c r="C5" i="207"/>
  <c r="D5" i="207"/>
  <c r="F5" i="207"/>
  <c r="G5" i="207"/>
  <c r="B4" i="71" l="1"/>
</calcChain>
</file>

<file path=xl/sharedStrings.xml><?xml version="1.0" encoding="utf-8"?>
<sst xmlns="http://schemas.openxmlformats.org/spreadsheetml/2006/main" count="166" uniqueCount="88">
  <si>
    <t>Grau en Traducció i Comunicació Intercultural</t>
  </si>
  <si>
    <t>Grau en Fisioteràpia</t>
  </si>
  <si>
    <t>Residents a la ciutat</t>
  </si>
  <si>
    <t xml:space="preserve">Total </t>
  </si>
  <si>
    <t xml:space="preserve">Homes </t>
  </si>
  <si>
    <t>Grau en Relacions Internacionals</t>
  </si>
  <si>
    <t>Dones</t>
  </si>
  <si>
    <t>Total</t>
  </si>
  <si>
    <t>Professorat</t>
  </si>
  <si>
    <t>Grau en Biotecnologia</t>
  </si>
  <si>
    <t>Grau en Fonaments de l'Arquitectura</t>
  </si>
  <si>
    <t>Grau en Psicologia</t>
  </si>
  <si>
    <t>Grau en Física</t>
  </si>
  <si>
    <t>Grau en Infermeria</t>
  </si>
  <si>
    <t>Grau en Criminologia</t>
  </si>
  <si>
    <t>Grau en Odontologia</t>
  </si>
  <si>
    <t>Grau en Dret</t>
  </si>
  <si>
    <t>Escola d'Arquitectura i Politècnica</t>
  </si>
  <si>
    <t>Facultat de Ciencies de la Salut</t>
  </si>
  <si>
    <t>Facultat de Ciencies Socials</t>
  </si>
  <si>
    <t>Facultat de Ciències de la Salut</t>
  </si>
  <si>
    <t>Facultat de Ciències Socials</t>
  </si>
  <si>
    <t>Grau en Gestió Turística i de l'Oci</t>
  </si>
  <si>
    <t>Grau en Ciencies de Dades</t>
  </si>
  <si>
    <t>Grau en Ingenieria de Organització Industrial</t>
  </si>
  <si>
    <t xml:space="preserve">Grau en Marketing </t>
  </si>
  <si>
    <t>Grau en Administració y Direcció d'Empreses</t>
  </si>
  <si>
    <t>Doble Grau en Dret i Adm. i Direcció d'Empreses</t>
  </si>
  <si>
    <t>Doble Grau en Dret i Relacions Internacionals</t>
  </si>
  <si>
    <t>Doble Grau en Criminologia i Psicologia</t>
  </si>
  <si>
    <t>Doble Grau en Crimonologia i Dret</t>
  </si>
  <si>
    <t>Doble Grau en Ing. de Organització Industrial i en Ad. i Direcció de Empreses</t>
  </si>
  <si>
    <t>Nivell I</t>
  </si>
  <si>
    <t>Nivell II</t>
  </si>
  <si>
    <t>Nivell IV</t>
  </si>
  <si>
    <t>Nivell V</t>
  </si>
  <si>
    <t>Nivell VI</t>
  </si>
  <si>
    <t>Nivell III.1</t>
  </si>
  <si>
    <t>Nivell III.2</t>
  </si>
  <si>
    <t xml:space="preserve">Nota: Canvi en la denominació de les categories del professorat al febrer 2020 aplicant el VIII Conveni col·lectiu nacional d'universitats privades, centres universitaris privats i centres de formació de postgraduats. (I) Professorat acreditat nomenat per la </t>
  </si>
  <si>
    <t>universitat per a ocupar una plaça de Catedràtic o una plaça de Titular dedicat a docència i/o investigació; (II) Professional de reconegut prestigi dedicat a docència i/o investigació; (III.1) Doctor acreditat com Contractat Doctor/Professor d'Universitat Privada</t>
  </si>
  <si>
    <t>Màster Universitari en Arquitectura</t>
  </si>
  <si>
    <t>Màster Universitari en Gestió Administrativa</t>
  </si>
  <si>
    <t>Màster Universitari en Gestió de Projectes/Project Management</t>
  </si>
  <si>
    <t>Màster Universitari en Gestió del Negoci Marítim i el Dret Marítim</t>
  </si>
  <si>
    <t>Màster Universitari en Organització i Direcció de Centres Docents</t>
  </si>
  <si>
    <t>Màster Universitari en Gestió de Negocis Internacionals</t>
  </si>
  <si>
    <t>Màster Universitari en Educació Especial</t>
  </si>
  <si>
    <t>Màster Universitari en Psicopedagogia</t>
  </si>
  <si>
    <t>Màster Universitari en Docència Universitària</t>
  </si>
  <si>
    <t>Màster Universitari en Formació del Professorat d'ESO, Batxillerat, FP, d'idiomes i esportius</t>
  </si>
  <si>
    <t>Màster Universitari en Urgències, Emergències i Crítics en Infermeria</t>
  </si>
  <si>
    <t>Màster Universitari en Infermeria Oncològica</t>
  </si>
  <si>
    <t>Màster Universitari en Tecnologia Educativa i Competències Digitals</t>
  </si>
  <si>
    <t>Màster Universitari en Implantologia Oral Avançada</t>
  </si>
  <si>
    <t>Màster Universitari en Ortodòncia Avançada</t>
  </si>
  <si>
    <t>Màster Universitari en Psicologia General Sanitària</t>
  </si>
  <si>
    <t>Màster Universitari en Psicologia Infantil i Juvenil</t>
  </si>
  <si>
    <t>Màster Universitari en Fisioteràpia Invasiva y Teràpia Manual</t>
  </si>
  <si>
    <t>UNIVERSITAT EUROPEA DE VALÈNCIA</t>
  </si>
  <si>
    <t>Màster Universitari</t>
  </si>
  <si>
    <t>Màster Universitari en Atenció Precoç en el Context Educatiu</t>
  </si>
  <si>
    <t>Doble Grau en Ad. i Direcció d'Empreses i Màrqueting</t>
  </si>
  <si>
    <t>Font: Universitat Europea de València.</t>
  </si>
  <si>
    <t>Doble Grau en Infermeria i Fisioteràpia</t>
  </si>
  <si>
    <t>Màster Universitari en Educació Intercultural</t>
  </si>
  <si>
    <t>Màster Universitari en Ensenyament d'Espanyol com a Llengua Estrangera</t>
  </si>
  <si>
    <t>Màster Universitari en Alimentació en l'Activitat Física i l'Esport</t>
  </si>
  <si>
    <t>Màster Universitari en Nutrició Clínica</t>
  </si>
  <si>
    <t>Màster Universitari en Disseny d'Interiors</t>
  </si>
  <si>
    <t>dedicat a docència i/o investigació; (III.2) Doctor acreditat com a Ajudant Doctor dedicat a docència i/o investigació; (IV) Doctor no acreditat; (V) Titulat universitari no Doctor; (VI) Titulat no Doctor amb menys de dos anys d'experiència docent.</t>
  </si>
  <si>
    <t>-</t>
  </si>
  <si>
    <t>1. Alumnat matriculat en estudis de grau per centre, titulació, lloc de residència i sexe. Curs 2024/25</t>
  </si>
  <si>
    <t>2. Alumnat que ha acabat els seus estudis de grau per centre, titulació i sexe. Curs 2023/24</t>
  </si>
  <si>
    <t>3. Alumnat matriculat en estudis de postgrau per tipus d'estudi, lloc de residència i sexe. Curs 2024/25</t>
  </si>
  <si>
    <t>4. Alumnat que ha acabat els seus estudis de postgrau per centre, titulació i sexe. Curs 2023/24</t>
  </si>
  <si>
    <t xml:space="preserve">Grau en Disseny Gràfic i Tecnologies Creatives </t>
  </si>
  <si>
    <t xml:space="preserve">Grau en Física i Grau en Ciència de Dades </t>
  </si>
  <si>
    <t>Doble Grau en Dret i Grau en Criminologia</t>
  </si>
  <si>
    <t xml:space="preserve">Grau en Administració i Direcció d'Empreses i Grau en Dret </t>
  </si>
  <si>
    <t xml:space="preserve">Grau en Biomedicina </t>
  </si>
  <si>
    <t>Escola de Ciències, Enginyeria i Disseny</t>
  </si>
  <si>
    <t>Màster Universitari en Advocacia i Procura</t>
  </si>
  <si>
    <t>Màster Universitari en Direcció i Administració d'Empreses MBA</t>
  </si>
  <si>
    <t>Màster Universitari en Direcció i Gestió de Recursos Humans</t>
  </si>
  <si>
    <t xml:space="preserve">Màster Universitari en Educació Intercultural </t>
  </si>
  <si>
    <t>5. Professorat universitari per centre i sexe. Curs 2024/25</t>
  </si>
  <si>
    <t>6. Professorat universitari per centre i categoria. Curs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</si>
</sst>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1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14">
    <xf numFmtId="0" fontId="0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9" fillId="0" borderId="0"/>
    <xf numFmtId="0" fontId="11" fillId="0" borderId="0"/>
    <xf numFmtId="0" fontId="12" fillId="0" borderId="0"/>
    <xf numFmtId="164" fontId="1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44">
    <xf numFmtId="0" fontId="0" fillId="0" borderId="0" xfId="0"/>
    <xf numFmtId="0" fontId="0" fillId="0" borderId="0" xfId="0" applyBorder="1"/>
    <xf numFmtId="0" fontId="0" fillId="0" borderId="0" xfId="0" applyFill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3" fillId="0" borderId="0" xfId="0" applyNumberFormat="1" applyFont="1"/>
    <xf numFmtId="0" fontId="6" fillId="2" borderId="0" xfId="0" applyFont="1" applyFill="1"/>
    <xf numFmtId="0" fontId="3" fillId="0" borderId="0" xfId="0" applyFont="1" applyFill="1"/>
    <xf numFmtId="0" fontId="7" fillId="0" borderId="0" xfId="0" applyFont="1"/>
    <xf numFmtId="3" fontId="7" fillId="0" borderId="0" xfId="0" applyNumberFormat="1" applyFont="1"/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 indent="1"/>
    </xf>
    <xf numFmtId="3" fontId="3" fillId="0" borderId="0" xfId="0" quotePrefix="1" applyNumberFormat="1" applyFont="1" applyFill="1" applyAlignment="1">
      <alignment horizontal="right"/>
    </xf>
    <xf numFmtId="3" fontId="3" fillId="3" borderId="0" xfId="0" quotePrefix="1" applyNumberFormat="1" applyFont="1" applyFill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3" fontId="0" fillId="0" borderId="0" xfId="0" applyNumberFormat="1"/>
    <xf numFmtId="0" fontId="3" fillId="3" borderId="0" xfId="0" applyFont="1" applyFill="1" applyAlignment="1">
      <alignment horizontal="left" wrapText="1" indent="1"/>
    </xf>
    <xf numFmtId="3" fontId="8" fillId="0" borderId="0" xfId="0" applyNumberFormat="1" applyFont="1" applyFill="1"/>
    <xf numFmtId="3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3" fillId="0" borderId="0" xfId="0" quotePrefix="1" applyFont="1" applyFill="1" applyAlignment="1"/>
    <xf numFmtId="0" fontId="6" fillId="2" borderId="1" xfId="0" applyFont="1" applyFill="1" applyBorder="1" applyAlignment="1">
      <alignment horizontal="right"/>
    </xf>
    <xf numFmtId="3" fontId="3" fillId="3" borderId="0" xfId="0" quotePrefix="1" applyNumberFormat="1" applyFont="1" applyFill="1" applyAlignment="1"/>
    <xf numFmtId="3" fontId="8" fillId="3" borderId="0" xfId="0" quotePrefix="1" applyNumberFormat="1" applyFont="1" applyFill="1" applyAlignment="1"/>
    <xf numFmtId="0" fontId="3" fillId="3" borderId="0" xfId="0" applyFont="1" applyFill="1" applyAlignment="1"/>
    <xf numFmtId="0" fontId="3" fillId="0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6" fillId="2" borderId="3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right" wrapText="1"/>
    </xf>
    <xf numFmtId="0" fontId="3" fillId="0" borderId="0" xfId="0" applyFont="1" applyFill="1" applyAlignment="1">
      <alignment horizontal="right"/>
    </xf>
    <xf numFmtId="0" fontId="3" fillId="0" borderId="0" xfId="0" quotePrefix="1" applyFont="1" applyFill="1" applyAlignment="1">
      <alignment horizontal="right"/>
    </xf>
    <xf numFmtId="0" fontId="3" fillId="3" borderId="0" xfId="0" applyFont="1" applyFill="1" applyAlignment="1"/>
    <xf numFmtId="3" fontId="8" fillId="0" borderId="0" xfId="0" applyNumberFormat="1" applyFont="1" applyFill="1" applyAlignment="1"/>
    <xf numFmtId="3" fontId="8" fillId="3" borderId="0" xfId="0" quotePrefix="1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6" fillId="2" borderId="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</cellXfs>
  <cellStyles count="14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Normal" xfId="0" builtinId="0"/>
    <cellStyle name="Normal 2" xfId="3"/>
    <cellStyle name="Normal 3" xfId="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35</xdr:row>
      <xdr:rowOff>0</xdr:rowOff>
    </xdr:from>
    <xdr:to>
      <xdr:col>7</xdr:col>
      <xdr:colOff>76200</xdr:colOff>
      <xdr:row>36</xdr:row>
      <xdr:rowOff>45721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845540" y="124891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45721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845540" y="129921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45720</xdr:rowOff>
    </xdr:to>
    <xdr:sp macro="" textlink="">
      <xdr:nvSpPr>
        <xdr:cNvPr id="114343" name="Text Box 1"/>
        <xdr:cNvSpPr txBox="1">
          <a:spLocks noChangeArrowheads="1"/>
        </xdr:cNvSpPr>
      </xdr:nvSpPr>
      <xdr:spPr bwMode="auto">
        <a:xfrm>
          <a:off x="10058400" y="71551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23</xdr:row>
      <xdr:rowOff>45720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4310360" y="1250442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32</xdr:row>
      <xdr:rowOff>0</xdr:rowOff>
    </xdr:from>
    <xdr:to>
      <xdr:col>7</xdr:col>
      <xdr:colOff>76200</xdr:colOff>
      <xdr:row>33</xdr:row>
      <xdr:rowOff>45721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630400" y="10629900"/>
          <a:ext cx="76200" cy="207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45721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4630400" y="10837545"/>
          <a:ext cx="76200" cy="207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30</xdr:row>
      <xdr:rowOff>45720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629900" y="6296025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45720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629900" y="650367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8</xdr:row>
      <xdr:rowOff>45720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845540" y="124891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76200</xdr:colOff>
      <xdr:row>9</xdr:row>
      <xdr:rowOff>45720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845540" y="129921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7</xdr:row>
      <xdr:rowOff>0</xdr:rowOff>
    </xdr:from>
    <xdr:ext cx="76200" cy="21336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243060" y="20193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76200" cy="21336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9243060" y="2186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76200" cy="21336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9243060" y="23545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76200" cy="21336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243060" y="20193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76200" cy="21336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9243060" y="20193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76200" cy="21336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9243060" y="2186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45720</xdr:rowOff>
    </xdr:from>
    <xdr:to>
      <xdr:col>5</xdr:col>
      <xdr:colOff>76200</xdr:colOff>
      <xdr:row>8</xdr:row>
      <xdr:rowOff>91440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991600" y="200787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45720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991600" y="3141345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0</xdr:colOff>
      <xdr:row>10</xdr:row>
      <xdr:rowOff>0</xdr:rowOff>
    </xdr:from>
    <xdr:ext cx="76200" cy="21336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991600" y="2447925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76200" cy="21336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991600" y="2493645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76200" cy="21336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8991600" y="265557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45720</xdr:rowOff>
    </xdr:from>
    <xdr:ext cx="76200" cy="21336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8991600" y="2169795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45720</xdr:rowOff>
    </xdr:from>
    <xdr:ext cx="76200" cy="21336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8991600" y="2169795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45720</xdr:rowOff>
    </xdr:from>
    <xdr:ext cx="76200" cy="21336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8991600" y="233172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pageSetUpPr fitToPage="1"/>
  </sheetPr>
  <dimension ref="A1"/>
  <sheetViews>
    <sheetView tabSelected="1" workbookViewId="0"/>
  </sheetViews>
  <sheetFormatPr baseColWidth="10" defaultRowHeight="12.75"/>
  <cols>
    <col min="1" max="1" width="45.7109375" customWidth="1"/>
  </cols>
  <sheetData>
    <row r="1" spans="1:1" ht="15.75" customHeight="1">
      <c r="A1" s="5" t="s">
        <v>59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G36"/>
  <sheetViews>
    <sheetView zoomScaleNormal="100" zoomScaleSheetLayoutView="91" workbookViewId="0"/>
  </sheetViews>
  <sheetFormatPr baseColWidth="10" defaultRowHeight="12.75"/>
  <cols>
    <col min="1" max="1" width="70.5703125" customWidth="1"/>
    <col min="2" max="7" width="9.5703125" customWidth="1"/>
  </cols>
  <sheetData>
    <row r="1" spans="1:7" ht="15.75" customHeight="1">
      <c r="A1" s="5" t="s">
        <v>72</v>
      </c>
      <c r="B1" s="4"/>
      <c r="C1" s="4"/>
      <c r="D1" s="4"/>
      <c r="E1" s="4"/>
      <c r="F1" s="4"/>
      <c r="G1" s="4"/>
    </row>
    <row r="2" spans="1:7">
      <c r="A2" s="4"/>
      <c r="B2" s="7"/>
      <c r="C2" s="4"/>
      <c r="D2" s="4"/>
      <c r="E2" s="4"/>
      <c r="F2" s="4"/>
      <c r="G2" s="4"/>
    </row>
    <row r="3" spans="1:7" ht="18.75" customHeight="1">
      <c r="A3" s="8"/>
      <c r="B3" s="41" t="s">
        <v>3</v>
      </c>
      <c r="C3" s="41"/>
      <c r="D3" s="42"/>
      <c r="E3" s="43" t="s">
        <v>2</v>
      </c>
      <c r="F3" s="41"/>
      <c r="G3" s="42"/>
    </row>
    <row r="4" spans="1:7" ht="18.75" customHeight="1">
      <c r="A4" s="8"/>
      <c r="B4" s="13" t="s">
        <v>3</v>
      </c>
      <c r="C4" s="13" t="s">
        <v>4</v>
      </c>
      <c r="D4" s="27" t="s">
        <v>6</v>
      </c>
      <c r="E4" s="13" t="s">
        <v>3</v>
      </c>
      <c r="F4" s="13" t="s">
        <v>4</v>
      </c>
      <c r="G4" s="27" t="s">
        <v>6</v>
      </c>
    </row>
    <row r="5" spans="1:7" ht="15" customHeight="1">
      <c r="A5" s="25" t="s">
        <v>7</v>
      </c>
      <c r="B5" s="23">
        <f>SUM(B6:B35)</f>
        <v>4854</v>
      </c>
      <c r="C5" s="23">
        <f t="shared" ref="C5:G5" si="0">SUM(C6:C35)</f>
        <v>1886</v>
      </c>
      <c r="D5" s="23">
        <f t="shared" si="0"/>
        <v>2968</v>
      </c>
      <c r="E5" s="23">
        <f t="shared" si="0"/>
        <v>776</v>
      </c>
      <c r="F5" s="23">
        <f t="shared" si="0"/>
        <v>307</v>
      </c>
      <c r="G5" s="23">
        <f t="shared" si="0"/>
        <v>469</v>
      </c>
    </row>
    <row r="6" spans="1:7" ht="15" customHeight="1">
      <c r="A6" s="37" t="s">
        <v>81</v>
      </c>
      <c r="B6" s="16"/>
      <c r="C6" s="39"/>
      <c r="D6" s="39"/>
      <c r="E6" s="39"/>
      <c r="F6" s="39"/>
      <c r="G6" s="39"/>
    </row>
    <row r="7" spans="1:7" ht="15" customHeight="1">
      <c r="A7" s="18" t="s">
        <v>24</v>
      </c>
      <c r="B7" s="15">
        <v>182</v>
      </c>
      <c r="C7" s="15">
        <v>136</v>
      </c>
      <c r="D7" s="15">
        <v>46</v>
      </c>
      <c r="E7" s="15">
        <v>30</v>
      </c>
      <c r="F7" s="15">
        <v>20</v>
      </c>
      <c r="G7" s="15">
        <v>10</v>
      </c>
    </row>
    <row r="8" spans="1:7" ht="15" customHeight="1">
      <c r="A8" s="19" t="s">
        <v>23</v>
      </c>
      <c r="B8" s="16">
        <v>130</v>
      </c>
      <c r="C8" s="16">
        <v>99</v>
      </c>
      <c r="D8" s="16">
        <v>31</v>
      </c>
      <c r="E8" s="16">
        <v>35</v>
      </c>
      <c r="F8" s="16">
        <v>29</v>
      </c>
      <c r="G8" s="16">
        <v>6</v>
      </c>
    </row>
    <row r="9" spans="1:7" ht="15" customHeight="1">
      <c r="A9" s="18" t="s">
        <v>12</v>
      </c>
      <c r="B9" s="15">
        <v>98</v>
      </c>
      <c r="C9" s="15">
        <v>66</v>
      </c>
      <c r="D9" s="15">
        <v>32</v>
      </c>
      <c r="E9" s="15">
        <v>11</v>
      </c>
      <c r="F9" s="15">
        <v>10</v>
      </c>
      <c r="G9" s="15">
        <v>1</v>
      </c>
    </row>
    <row r="10" spans="1:7" ht="15" customHeight="1">
      <c r="A10" s="19" t="s">
        <v>31</v>
      </c>
      <c r="B10" s="16">
        <v>39</v>
      </c>
      <c r="C10" s="16">
        <v>27</v>
      </c>
      <c r="D10" s="16">
        <v>12</v>
      </c>
      <c r="E10" s="16">
        <v>10</v>
      </c>
      <c r="F10" s="16">
        <v>6</v>
      </c>
      <c r="G10" s="16">
        <v>4</v>
      </c>
    </row>
    <row r="11" spans="1:7" ht="15" customHeight="1">
      <c r="A11" s="18" t="s">
        <v>76</v>
      </c>
      <c r="B11" s="15">
        <v>31</v>
      </c>
      <c r="C11" s="15">
        <v>11</v>
      </c>
      <c r="D11" s="15">
        <v>20</v>
      </c>
      <c r="E11" s="15">
        <v>10</v>
      </c>
      <c r="F11" s="15">
        <v>2</v>
      </c>
      <c r="G11" s="15">
        <v>8</v>
      </c>
    </row>
    <row r="12" spans="1:7" ht="15" customHeight="1">
      <c r="A12" s="19" t="s">
        <v>77</v>
      </c>
      <c r="B12" s="16">
        <v>5</v>
      </c>
      <c r="C12" s="16">
        <v>3</v>
      </c>
      <c r="D12" s="16">
        <v>2</v>
      </c>
      <c r="E12" s="16">
        <v>1</v>
      </c>
      <c r="F12" s="16">
        <v>1</v>
      </c>
      <c r="G12" s="16">
        <v>0</v>
      </c>
    </row>
    <row r="13" spans="1:7" ht="15" customHeight="1">
      <c r="A13" s="40" t="s">
        <v>19</v>
      </c>
      <c r="B13" s="15"/>
      <c r="C13" s="15"/>
      <c r="D13" s="15"/>
      <c r="E13" s="15"/>
      <c r="F13" s="15"/>
      <c r="G13" s="15"/>
    </row>
    <row r="14" spans="1:7" ht="15" customHeight="1">
      <c r="A14" s="19" t="s">
        <v>16</v>
      </c>
      <c r="B14" s="16">
        <v>76</v>
      </c>
      <c r="C14" s="16">
        <v>28</v>
      </c>
      <c r="D14" s="16">
        <v>48</v>
      </c>
      <c r="E14" s="16">
        <v>29</v>
      </c>
      <c r="F14" s="16">
        <v>8</v>
      </c>
      <c r="G14" s="16">
        <v>21</v>
      </c>
    </row>
    <row r="15" spans="1:7" ht="15" customHeight="1">
      <c r="A15" s="18" t="s">
        <v>25</v>
      </c>
      <c r="B15" s="15">
        <v>200</v>
      </c>
      <c r="C15" s="15">
        <v>91</v>
      </c>
      <c r="D15" s="15">
        <v>109</v>
      </c>
      <c r="E15" s="15">
        <v>58</v>
      </c>
      <c r="F15" s="15">
        <v>26</v>
      </c>
      <c r="G15" s="15">
        <v>32</v>
      </c>
    </row>
    <row r="16" spans="1:7" ht="15" customHeight="1">
      <c r="A16" s="19" t="s">
        <v>14</v>
      </c>
      <c r="B16" s="16">
        <v>44</v>
      </c>
      <c r="C16" s="16">
        <v>13</v>
      </c>
      <c r="D16" s="16">
        <v>31</v>
      </c>
      <c r="E16" s="16">
        <v>11</v>
      </c>
      <c r="F16" s="16">
        <v>3</v>
      </c>
      <c r="G16" s="16">
        <v>8</v>
      </c>
    </row>
    <row r="17" spans="1:7" ht="15" customHeight="1">
      <c r="A17" s="18" t="s">
        <v>5</v>
      </c>
      <c r="B17" s="15">
        <v>94</v>
      </c>
      <c r="C17" s="15">
        <v>29</v>
      </c>
      <c r="D17" s="15">
        <v>65</v>
      </c>
      <c r="E17" s="15">
        <v>16</v>
      </c>
      <c r="F17" s="15">
        <v>1</v>
      </c>
      <c r="G17" s="15">
        <v>15</v>
      </c>
    </row>
    <row r="18" spans="1:7" ht="15" customHeight="1">
      <c r="A18" s="19" t="s">
        <v>0</v>
      </c>
      <c r="B18" s="16">
        <v>59</v>
      </c>
      <c r="C18" s="16">
        <v>15</v>
      </c>
      <c r="D18" s="16">
        <v>44</v>
      </c>
      <c r="E18" s="16">
        <v>17</v>
      </c>
      <c r="F18" s="16">
        <v>4</v>
      </c>
      <c r="G18" s="16">
        <v>13</v>
      </c>
    </row>
    <row r="19" spans="1:7" ht="15" customHeight="1">
      <c r="A19" s="18" t="s">
        <v>22</v>
      </c>
      <c r="B19" s="15">
        <v>54</v>
      </c>
      <c r="C19" s="15">
        <v>15</v>
      </c>
      <c r="D19" s="15">
        <v>39</v>
      </c>
      <c r="E19" s="15">
        <v>11</v>
      </c>
      <c r="F19" s="15">
        <v>5</v>
      </c>
      <c r="G19" s="15">
        <v>6</v>
      </c>
    </row>
    <row r="20" spans="1:7" ht="15" customHeight="1">
      <c r="A20" s="19" t="s">
        <v>26</v>
      </c>
      <c r="B20" s="16">
        <v>302</v>
      </c>
      <c r="C20" s="16">
        <v>200</v>
      </c>
      <c r="D20" s="16">
        <v>102</v>
      </c>
      <c r="E20" s="16">
        <v>89</v>
      </c>
      <c r="F20" s="16">
        <v>62</v>
      </c>
      <c r="G20" s="16">
        <v>27</v>
      </c>
    </row>
    <row r="21" spans="1:7" ht="15" customHeight="1">
      <c r="A21" s="18" t="s">
        <v>79</v>
      </c>
      <c r="B21" s="15">
        <v>6</v>
      </c>
      <c r="C21" s="15">
        <v>3</v>
      </c>
      <c r="D21" s="15">
        <v>3</v>
      </c>
      <c r="E21" s="15">
        <v>1</v>
      </c>
      <c r="F21" s="15">
        <v>1</v>
      </c>
      <c r="G21" s="15">
        <v>0</v>
      </c>
    </row>
    <row r="22" spans="1:7" ht="15" customHeight="1">
      <c r="A22" s="19" t="s">
        <v>62</v>
      </c>
      <c r="B22" s="16">
        <v>74</v>
      </c>
      <c r="C22" s="16">
        <v>34</v>
      </c>
      <c r="D22" s="16">
        <v>40</v>
      </c>
      <c r="E22" s="16">
        <v>26</v>
      </c>
      <c r="F22" s="16">
        <v>15</v>
      </c>
      <c r="G22" s="16">
        <v>11</v>
      </c>
    </row>
    <row r="23" spans="1:7" ht="15" customHeight="1">
      <c r="A23" s="18" t="s">
        <v>78</v>
      </c>
      <c r="B23" s="15">
        <v>5</v>
      </c>
      <c r="C23" s="15">
        <v>1</v>
      </c>
      <c r="D23" s="15">
        <v>4</v>
      </c>
      <c r="E23" s="15">
        <v>1</v>
      </c>
      <c r="F23" s="15">
        <v>0</v>
      </c>
      <c r="G23" s="15">
        <v>1</v>
      </c>
    </row>
    <row r="24" spans="1:7" ht="15" customHeight="1">
      <c r="A24" s="19" t="s">
        <v>27</v>
      </c>
      <c r="B24" s="16">
        <v>1</v>
      </c>
      <c r="C24" s="16">
        <v>1</v>
      </c>
      <c r="D24" s="16">
        <v>0</v>
      </c>
      <c r="E24" s="16">
        <v>1</v>
      </c>
      <c r="F24" s="16">
        <v>1</v>
      </c>
      <c r="G24" s="16">
        <v>0</v>
      </c>
    </row>
    <row r="25" spans="1:7" ht="15" customHeight="1">
      <c r="A25" s="18" t="s">
        <v>28</v>
      </c>
      <c r="B25" s="15">
        <v>57</v>
      </c>
      <c r="C25" s="15">
        <v>11</v>
      </c>
      <c r="D25" s="15">
        <v>46</v>
      </c>
      <c r="E25" s="15">
        <v>16</v>
      </c>
      <c r="F25" s="15">
        <v>4</v>
      </c>
      <c r="G25" s="15">
        <v>12</v>
      </c>
    </row>
    <row r="26" spans="1:7" ht="15" customHeight="1">
      <c r="A26" s="19" t="s">
        <v>29</v>
      </c>
      <c r="B26" s="16">
        <v>109</v>
      </c>
      <c r="C26" s="16">
        <v>15</v>
      </c>
      <c r="D26" s="16">
        <v>94</v>
      </c>
      <c r="E26" s="16">
        <v>26</v>
      </c>
      <c r="F26" s="16">
        <v>3</v>
      </c>
      <c r="G26" s="16">
        <v>23</v>
      </c>
    </row>
    <row r="27" spans="1:7" ht="15" customHeight="1">
      <c r="A27" s="18" t="s">
        <v>30</v>
      </c>
      <c r="B27" s="15">
        <v>37</v>
      </c>
      <c r="C27" s="15">
        <v>6</v>
      </c>
      <c r="D27" s="15">
        <v>31</v>
      </c>
      <c r="E27" s="15">
        <v>12</v>
      </c>
      <c r="F27" s="15">
        <v>2</v>
      </c>
      <c r="G27" s="15">
        <v>10</v>
      </c>
    </row>
    <row r="28" spans="1:7" ht="15" customHeight="1">
      <c r="A28" s="37" t="s">
        <v>18</v>
      </c>
      <c r="B28" s="16"/>
      <c r="C28" s="39"/>
      <c r="D28" s="39"/>
      <c r="E28" s="39"/>
      <c r="F28" s="39"/>
      <c r="G28" s="39"/>
    </row>
    <row r="29" spans="1:7" ht="15" customHeight="1">
      <c r="A29" s="18" t="s">
        <v>15</v>
      </c>
      <c r="B29" s="15">
        <v>1144</v>
      </c>
      <c r="C29" s="15">
        <v>413</v>
      </c>
      <c r="D29" s="15">
        <v>731</v>
      </c>
      <c r="E29" s="15">
        <v>57</v>
      </c>
      <c r="F29" s="15">
        <v>23</v>
      </c>
      <c r="G29" s="15">
        <v>34</v>
      </c>
    </row>
    <row r="30" spans="1:7" ht="15" customHeight="1">
      <c r="A30" s="19" t="s">
        <v>1</v>
      </c>
      <c r="B30" s="16">
        <v>692</v>
      </c>
      <c r="C30" s="16">
        <v>365</v>
      </c>
      <c r="D30" s="16">
        <v>327</v>
      </c>
      <c r="E30" s="16">
        <v>18</v>
      </c>
      <c r="F30" s="16">
        <v>9</v>
      </c>
      <c r="G30" s="16">
        <v>9</v>
      </c>
    </row>
    <row r="31" spans="1:7" ht="15" customHeight="1">
      <c r="A31" s="18" t="s">
        <v>13</v>
      </c>
      <c r="B31" s="15">
        <v>582</v>
      </c>
      <c r="C31" s="15">
        <v>131</v>
      </c>
      <c r="D31" s="15">
        <v>451</v>
      </c>
      <c r="E31" s="15">
        <v>167</v>
      </c>
      <c r="F31" s="15">
        <v>38</v>
      </c>
      <c r="G31" s="15">
        <v>129</v>
      </c>
    </row>
    <row r="32" spans="1:7" ht="15" customHeight="1">
      <c r="A32" s="19" t="s">
        <v>11</v>
      </c>
      <c r="B32" s="16">
        <v>721</v>
      </c>
      <c r="C32" s="16">
        <v>140</v>
      </c>
      <c r="D32" s="16">
        <v>581</v>
      </c>
      <c r="E32" s="16">
        <v>97</v>
      </c>
      <c r="F32" s="16">
        <v>26</v>
      </c>
      <c r="G32" s="16">
        <v>71</v>
      </c>
    </row>
    <row r="33" spans="1:7" ht="15" customHeight="1">
      <c r="A33" s="18" t="s">
        <v>64</v>
      </c>
      <c r="B33" s="15">
        <v>4</v>
      </c>
      <c r="C33" s="15">
        <v>3</v>
      </c>
      <c r="D33" s="15">
        <v>1</v>
      </c>
      <c r="E33" s="15">
        <v>2</v>
      </c>
      <c r="F33" s="15">
        <v>2</v>
      </c>
      <c r="G33" s="15">
        <v>0</v>
      </c>
    </row>
    <row r="34" spans="1:7" ht="15" customHeight="1">
      <c r="A34" s="19" t="s">
        <v>9</v>
      </c>
      <c r="B34" s="16">
        <v>80</v>
      </c>
      <c r="C34" s="16">
        <v>23</v>
      </c>
      <c r="D34" s="16">
        <v>57</v>
      </c>
      <c r="E34" s="16">
        <v>18</v>
      </c>
      <c r="F34" s="16">
        <v>4</v>
      </c>
      <c r="G34" s="16">
        <v>14</v>
      </c>
    </row>
    <row r="35" spans="1:7" ht="15" customHeight="1">
      <c r="A35" s="18" t="s">
        <v>80</v>
      </c>
      <c r="B35" s="15">
        <v>28</v>
      </c>
      <c r="C35" s="15">
        <v>7</v>
      </c>
      <c r="D35" s="15">
        <v>21</v>
      </c>
      <c r="E35" s="15">
        <v>6</v>
      </c>
      <c r="F35" s="15">
        <v>2</v>
      </c>
      <c r="G35" s="15">
        <v>4</v>
      </c>
    </row>
    <row r="36" spans="1:7">
      <c r="A36" s="10" t="s">
        <v>63</v>
      </c>
      <c r="B36" s="11"/>
      <c r="C36" s="10"/>
      <c r="D36" s="10"/>
      <c r="E36" s="11"/>
      <c r="F36" s="10"/>
      <c r="G36" s="10"/>
    </row>
  </sheetData>
  <sortState ref="A11:H16">
    <sortCondition descending="1" ref="B11:B16"/>
  </sortState>
  <mergeCells count="2">
    <mergeCell ref="B3:D3"/>
    <mergeCell ref="E3:G3"/>
  </mergeCells>
  <pageMargins left="0.39370078740157477" right="0.39370078740157477" top="0.59055118110236215" bottom="0.59055118110236215" header="0" footer="0"/>
  <pageSetup paperSize="9" scale="6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pageSetUpPr fitToPage="1"/>
  </sheetPr>
  <dimension ref="A1:D22"/>
  <sheetViews>
    <sheetView zoomScaleNormal="100" workbookViewId="0"/>
  </sheetViews>
  <sheetFormatPr baseColWidth="10" defaultRowHeight="12.75"/>
  <cols>
    <col min="1" max="1" width="42" customWidth="1"/>
    <col min="2" max="4" width="10" customWidth="1"/>
  </cols>
  <sheetData>
    <row r="1" spans="1:4" ht="15.75" customHeight="1">
      <c r="A1" s="5" t="s">
        <v>73</v>
      </c>
      <c r="C1" s="6"/>
    </row>
    <row r="2" spans="1:4">
      <c r="A2" s="4"/>
    </row>
    <row r="3" spans="1:4" ht="18.75" customHeight="1">
      <c r="A3" s="8"/>
      <c r="B3" s="13" t="s">
        <v>3</v>
      </c>
      <c r="C3" s="13" t="s">
        <v>4</v>
      </c>
      <c r="D3" s="27" t="s">
        <v>6</v>
      </c>
    </row>
    <row r="4" spans="1:4" ht="15" customHeight="1">
      <c r="A4" s="25" t="s">
        <v>7</v>
      </c>
      <c r="B4" s="23">
        <f>SUM(C4,D4)</f>
        <v>517</v>
      </c>
      <c r="C4" s="23">
        <f t="shared" ref="C4:D4" si="0">SUM(C5:C21)</f>
        <v>165</v>
      </c>
      <c r="D4" s="23">
        <f t="shared" si="0"/>
        <v>352</v>
      </c>
    </row>
    <row r="5" spans="1:4" ht="15" customHeight="1">
      <c r="A5" s="37" t="s">
        <v>81</v>
      </c>
      <c r="B5" s="29"/>
      <c r="C5" s="29"/>
      <c r="D5" s="29"/>
    </row>
    <row r="6" spans="1:4" ht="15" customHeight="1">
      <c r="A6" s="18" t="s">
        <v>10</v>
      </c>
      <c r="B6" s="26">
        <v>1</v>
      </c>
      <c r="C6" s="26">
        <v>0</v>
      </c>
      <c r="D6" s="26">
        <v>1</v>
      </c>
    </row>
    <row r="7" spans="1:4" ht="15" customHeight="1">
      <c r="A7" s="21" t="s">
        <v>23</v>
      </c>
      <c r="B7" s="32">
        <v>17</v>
      </c>
      <c r="C7" s="32">
        <v>12</v>
      </c>
      <c r="D7" s="32">
        <v>5</v>
      </c>
    </row>
    <row r="8" spans="1:4" ht="15" customHeight="1">
      <c r="A8" s="18" t="s">
        <v>24</v>
      </c>
      <c r="B8" s="26">
        <v>6</v>
      </c>
      <c r="C8" s="26">
        <v>5</v>
      </c>
      <c r="D8" s="26">
        <v>1</v>
      </c>
    </row>
    <row r="9" spans="1:4" ht="15" customHeight="1">
      <c r="A9" s="37" t="s">
        <v>19</v>
      </c>
      <c r="B9" s="29"/>
      <c r="C9" s="29"/>
      <c r="D9" s="29"/>
    </row>
    <row r="10" spans="1:4" ht="15" customHeight="1">
      <c r="A10" s="18" t="s">
        <v>16</v>
      </c>
      <c r="B10" s="26">
        <v>20</v>
      </c>
      <c r="C10" s="26">
        <v>7</v>
      </c>
      <c r="D10" s="26">
        <v>13</v>
      </c>
    </row>
    <row r="11" spans="1:4" ht="15" customHeight="1">
      <c r="A11" s="21" t="s">
        <v>25</v>
      </c>
      <c r="B11" s="32">
        <v>30</v>
      </c>
      <c r="C11" s="32">
        <v>9</v>
      </c>
      <c r="D11" s="32">
        <v>21</v>
      </c>
    </row>
    <row r="12" spans="1:4" ht="15" customHeight="1">
      <c r="A12" s="18" t="s">
        <v>14</v>
      </c>
      <c r="B12" s="26">
        <v>20</v>
      </c>
      <c r="C12" s="26">
        <v>1</v>
      </c>
      <c r="D12" s="26">
        <v>19</v>
      </c>
    </row>
    <row r="13" spans="1:4" ht="15" customHeight="1">
      <c r="A13" s="21" t="s">
        <v>5</v>
      </c>
      <c r="B13" s="32">
        <v>15</v>
      </c>
      <c r="C13" s="32">
        <v>2</v>
      </c>
      <c r="D13" s="32">
        <v>13</v>
      </c>
    </row>
    <row r="14" spans="1:4" ht="15" customHeight="1">
      <c r="A14" s="18" t="s">
        <v>0</v>
      </c>
      <c r="B14" s="26">
        <v>9</v>
      </c>
      <c r="C14" s="26">
        <v>0</v>
      </c>
      <c r="D14" s="26">
        <v>9</v>
      </c>
    </row>
    <row r="15" spans="1:4" ht="15" customHeight="1">
      <c r="A15" s="21" t="s">
        <v>22</v>
      </c>
      <c r="B15" s="32">
        <v>8</v>
      </c>
      <c r="C15" s="32">
        <v>4</v>
      </c>
      <c r="D15" s="32">
        <v>4</v>
      </c>
    </row>
    <row r="16" spans="1:4" ht="15" customHeight="1">
      <c r="A16" s="18" t="s">
        <v>26</v>
      </c>
      <c r="B16" s="26">
        <v>32</v>
      </c>
      <c r="C16" s="26">
        <v>18</v>
      </c>
      <c r="D16" s="26">
        <v>14</v>
      </c>
    </row>
    <row r="17" spans="1:4" ht="15" customHeight="1">
      <c r="A17" s="37" t="s">
        <v>18</v>
      </c>
      <c r="B17" s="30"/>
      <c r="C17" s="30"/>
      <c r="D17" s="30"/>
    </row>
    <row r="18" spans="1:4" ht="15" customHeight="1">
      <c r="A18" s="18" t="s">
        <v>15</v>
      </c>
      <c r="B18" s="31">
        <v>98</v>
      </c>
      <c r="C18" s="31">
        <v>31</v>
      </c>
      <c r="D18" s="31">
        <v>67</v>
      </c>
    </row>
    <row r="19" spans="1:4" ht="15" customHeight="1">
      <c r="A19" s="19" t="s">
        <v>1</v>
      </c>
      <c r="B19" s="30">
        <v>115</v>
      </c>
      <c r="C19" s="30">
        <v>54</v>
      </c>
      <c r="D19" s="30">
        <v>61</v>
      </c>
    </row>
    <row r="20" spans="1:4" ht="15" customHeight="1">
      <c r="A20" s="18" t="s">
        <v>13</v>
      </c>
      <c r="B20" s="31">
        <v>87</v>
      </c>
      <c r="C20" s="31">
        <v>14</v>
      </c>
      <c r="D20" s="31">
        <v>73</v>
      </c>
    </row>
    <row r="21" spans="1:4" ht="15" customHeight="1">
      <c r="A21" s="19" t="s">
        <v>11</v>
      </c>
      <c r="B21" s="28">
        <v>59</v>
      </c>
      <c r="C21" s="28">
        <v>8</v>
      </c>
      <c r="D21" s="28">
        <v>51</v>
      </c>
    </row>
    <row r="22" spans="1:4">
      <c r="A22" s="10" t="s">
        <v>63</v>
      </c>
      <c r="D22" s="20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35"/>
  <sheetViews>
    <sheetView zoomScaleNormal="100" zoomScaleSheetLayoutView="91" workbookViewId="0"/>
  </sheetViews>
  <sheetFormatPr baseColWidth="10" defaultRowHeight="12.75"/>
  <cols>
    <col min="1" max="1" width="75.42578125" customWidth="1"/>
    <col min="2" max="7" width="9.5703125" customWidth="1"/>
  </cols>
  <sheetData>
    <row r="1" spans="1:9" ht="15.75" customHeight="1">
      <c r="A1" s="5" t="s">
        <v>74</v>
      </c>
      <c r="B1" s="4"/>
      <c r="C1" s="4"/>
      <c r="D1" s="4"/>
      <c r="E1" s="4"/>
      <c r="F1" s="4"/>
      <c r="G1" s="4"/>
    </row>
    <row r="2" spans="1:9">
      <c r="A2" s="23"/>
      <c r="B2" s="23"/>
      <c r="C2" s="23"/>
      <c r="D2" s="23"/>
      <c r="E2" s="23"/>
      <c r="F2" s="4"/>
      <c r="G2" s="4"/>
    </row>
    <row r="3" spans="1:9" ht="18.75" customHeight="1">
      <c r="A3" s="8"/>
      <c r="B3" s="41" t="s">
        <v>3</v>
      </c>
      <c r="C3" s="41"/>
      <c r="D3" s="42"/>
      <c r="E3" s="43" t="s">
        <v>2</v>
      </c>
      <c r="F3" s="41"/>
      <c r="G3" s="42"/>
    </row>
    <row r="4" spans="1:9" ht="18.75" customHeight="1">
      <c r="A4" s="8"/>
      <c r="B4" s="13" t="s">
        <v>3</v>
      </c>
      <c r="C4" s="13" t="s">
        <v>4</v>
      </c>
      <c r="D4" s="27" t="s">
        <v>6</v>
      </c>
      <c r="E4" s="13" t="s">
        <v>3</v>
      </c>
      <c r="F4" s="13" t="s">
        <v>4</v>
      </c>
      <c r="G4" s="27" t="s">
        <v>6</v>
      </c>
    </row>
    <row r="5" spans="1:9" ht="15" customHeight="1">
      <c r="A5" s="25" t="s">
        <v>60</v>
      </c>
      <c r="B5" s="23">
        <f>SUM(B6:B32)</f>
        <v>2684</v>
      </c>
      <c r="C5" s="23">
        <f>SUM(C6:C32)</f>
        <v>808</v>
      </c>
      <c r="D5" s="23">
        <f t="shared" ref="D5:G5" si="0">SUM(D6:D32)</f>
        <v>1876</v>
      </c>
      <c r="E5" s="23">
        <f>SUM(E6:E32)</f>
        <v>256</v>
      </c>
      <c r="F5" s="23">
        <f t="shared" si="0"/>
        <v>70</v>
      </c>
      <c r="G5" s="23">
        <f t="shared" si="0"/>
        <v>186</v>
      </c>
    </row>
    <row r="6" spans="1:9" ht="15" customHeight="1">
      <c r="A6" s="14" t="s">
        <v>41</v>
      </c>
      <c r="B6" s="28">
        <v>2</v>
      </c>
      <c r="C6" s="28">
        <v>2</v>
      </c>
      <c r="D6" s="28">
        <v>0</v>
      </c>
      <c r="E6" s="28">
        <v>1</v>
      </c>
      <c r="F6" s="28">
        <v>1</v>
      </c>
      <c r="G6" s="28">
        <v>0</v>
      </c>
      <c r="I6" s="1"/>
    </row>
    <row r="7" spans="1:9" ht="15" customHeight="1">
      <c r="A7" s="18" t="s">
        <v>69</v>
      </c>
      <c r="B7" s="26">
        <v>131</v>
      </c>
      <c r="C7" s="26">
        <v>27</v>
      </c>
      <c r="D7" s="26">
        <v>104</v>
      </c>
      <c r="E7" s="17">
        <v>16</v>
      </c>
      <c r="F7" s="17">
        <v>4</v>
      </c>
      <c r="G7" s="17">
        <v>12</v>
      </c>
      <c r="I7" s="1"/>
    </row>
    <row r="8" spans="1:9" ht="15" customHeight="1">
      <c r="A8" s="14" t="s">
        <v>82</v>
      </c>
      <c r="B8" s="28">
        <v>82</v>
      </c>
      <c r="C8" s="28">
        <v>29</v>
      </c>
      <c r="D8" s="28">
        <v>53</v>
      </c>
      <c r="E8" s="28">
        <v>10</v>
      </c>
      <c r="F8" s="28">
        <v>1</v>
      </c>
      <c r="G8" s="28">
        <v>9</v>
      </c>
    </row>
    <row r="9" spans="1:9" ht="15" customHeight="1">
      <c r="A9" s="18" t="s">
        <v>50</v>
      </c>
      <c r="B9" s="26">
        <v>522</v>
      </c>
      <c r="C9" s="26">
        <v>234</v>
      </c>
      <c r="D9" s="26">
        <v>288</v>
      </c>
      <c r="E9" s="17">
        <v>42</v>
      </c>
      <c r="F9" s="17">
        <v>19</v>
      </c>
      <c r="G9" s="17">
        <v>23</v>
      </c>
    </row>
    <row r="10" spans="1:9" ht="15" customHeight="1">
      <c r="A10" s="14" t="s">
        <v>42</v>
      </c>
      <c r="B10" s="28">
        <v>177</v>
      </c>
      <c r="C10" s="28">
        <v>71</v>
      </c>
      <c r="D10" s="28">
        <v>106</v>
      </c>
      <c r="E10" s="28">
        <v>5</v>
      </c>
      <c r="F10" s="28">
        <v>1</v>
      </c>
      <c r="G10" s="28">
        <v>4</v>
      </c>
    </row>
    <row r="11" spans="1:9" ht="15" customHeight="1">
      <c r="A11" s="18" t="s">
        <v>43</v>
      </c>
      <c r="B11" s="26">
        <v>228</v>
      </c>
      <c r="C11" s="26">
        <v>109</v>
      </c>
      <c r="D11" s="26">
        <v>119</v>
      </c>
      <c r="E11" s="17">
        <v>2</v>
      </c>
      <c r="F11" s="17">
        <v>1</v>
      </c>
      <c r="G11" s="17">
        <v>1</v>
      </c>
    </row>
    <row r="12" spans="1:9" ht="15" customHeight="1">
      <c r="A12" s="14" t="s">
        <v>44</v>
      </c>
      <c r="B12" s="28">
        <v>90</v>
      </c>
      <c r="C12" s="28">
        <v>41</v>
      </c>
      <c r="D12" s="28">
        <v>49</v>
      </c>
      <c r="E12" s="28">
        <v>8</v>
      </c>
      <c r="F12" s="28">
        <v>3</v>
      </c>
      <c r="G12" s="28">
        <v>5</v>
      </c>
    </row>
    <row r="13" spans="1:9" ht="15" customHeight="1">
      <c r="A13" s="18" t="s">
        <v>45</v>
      </c>
      <c r="B13" s="26">
        <v>25</v>
      </c>
      <c r="C13" s="26">
        <v>7</v>
      </c>
      <c r="D13" s="26">
        <v>18</v>
      </c>
      <c r="E13" s="17">
        <v>0</v>
      </c>
      <c r="F13" s="17">
        <v>0</v>
      </c>
      <c r="G13" s="17">
        <v>0</v>
      </c>
    </row>
    <row r="14" spans="1:9" ht="15" customHeight="1">
      <c r="A14" s="14" t="s">
        <v>46</v>
      </c>
      <c r="B14" s="28">
        <v>41</v>
      </c>
      <c r="C14" s="28">
        <v>11</v>
      </c>
      <c r="D14" s="28">
        <v>30</v>
      </c>
      <c r="E14" s="28">
        <v>0</v>
      </c>
      <c r="F14" s="28">
        <v>0</v>
      </c>
      <c r="G14" s="28">
        <v>0</v>
      </c>
    </row>
    <row r="15" spans="1:9" ht="15" customHeight="1">
      <c r="A15" s="18" t="s">
        <v>47</v>
      </c>
      <c r="B15" s="26">
        <v>63</v>
      </c>
      <c r="C15" s="26">
        <v>8</v>
      </c>
      <c r="D15" s="26">
        <v>55</v>
      </c>
      <c r="E15" s="17">
        <v>1</v>
      </c>
      <c r="F15" s="17">
        <v>0</v>
      </c>
      <c r="G15" s="17">
        <v>1</v>
      </c>
    </row>
    <row r="16" spans="1:9" ht="15" customHeight="1">
      <c r="A16" s="14" t="s">
        <v>48</v>
      </c>
      <c r="B16" s="28">
        <v>55</v>
      </c>
      <c r="C16" s="28">
        <v>1</v>
      </c>
      <c r="D16" s="28">
        <v>54</v>
      </c>
      <c r="E16" s="28">
        <v>3</v>
      </c>
      <c r="F16" s="28">
        <v>0</v>
      </c>
      <c r="G16" s="28">
        <v>3</v>
      </c>
    </row>
    <row r="17" spans="1:7" ht="15" customHeight="1">
      <c r="A17" s="18" t="s">
        <v>49</v>
      </c>
      <c r="B17" s="26">
        <v>43</v>
      </c>
      <c r="C17" s="26">
        <v>14</v>
      </c>
      <c r="D17" s="26">
        <v>29</v>
      </c>
      <c r="E17" s="17">
        <v>2</v>
      </c>
      <c r="F17" s="17">
        <v>1</v>
      </c>
      <c r="G17" s="17">
        <v>1</v>
      </c>
    </row>
    <row r="18" spans="1:7" ht="15" customHeight="1">
      <c r="A18" s="14" t="s">
        <v>53</v>
      </c>
      <c r="B18" s="28">
        <v>34</v>
      </c>
      <c r="C18" s="28">
        <v>7</v>
      </c>
      <c r="D18" s="28">
        <v>27</v>
      </c>
      <c r="E18" s="28">
        <v>1</v>
      </c>
      <c r="F18" s="28">
        <v>0</v>
      </c>
      <c r="G18" s="28">
        <v>1</v>
      </c>
    </row>
    <row r="19" spans="1:7" ht="15" customHeight="1">
      <c r="A19" s="18" t="s">
        <v>61</v>
      </c>
      <c r="B19" s="26">
        <v>65</v>
      </c>
      <c r="C19" s="26">
        <v>4</v>
      </c>
      <c r="D19" s="26">
        <v>61</v>
      </c>
      <c r="E19" s="17">
        <v>3</v>
      </c>
      <c r="F19" s="17">
        <v>0</v>
      </c>
      <c r="G19" s="17">
        <v>3</v>
      </c>
    </row>
    <row r="20" spans="1:7" ht="15" customHeight="1">
      <c r="A20" s="14" t="s">
        <v>65</v>
      </c>
      <c r="B20" s="28">
        <v>47</v>
      </c>
      <c r="C20" s="28">
        <v>9</v>
      </c>
      <c r="D20" s="28">
        <v>38</v>
      </c>
      <c r="E20" s="28">
        <v>3</v>
      </c>
      <c r="F20" s="28">
        <v>0</v>
      </c>
      <c r="G20" s="28">
        <v>3</v>
      </c>
    </row>
    <row r="21" spans="1:7" ht="15" customHeight="1">
      <c r="A21" s="18" t="s">
        <v>66</v>
      </c>
      <c r="B21" s="26">
        <v>25</v>
      </c>
      <c r="C21" s="26">
        <v>1</v>
      </c>
      <c r="D21" s="26">
        <v>24</v>
      </c>
      <c r="E21" s="17">
        <v>0</v>
      </c>
      <c r="F21" s="17">
        <v>0</v>
      </c>
      <c r="G21" s="17">
        <v>0</v>
      </c>
    </row>
    <row r="22" spans="1:7" ht="15" customHeight="1">
      <c r="A22" s="14" t="s">
        <v>83</v>
      </c>
      <c r="B22" s="28">
        <v>27</v>
      </c>
      <c r="C22" s="28">
        <v>14</v>
      </c>
      <c r="D22" s="28">
        <v>13</v>
      </c>
      <c r="E22" s="28">
        <v>11</v>
      </c>
      <c r="F22" s="28">
        <v>4</v>
      </c>
      <c r="G22" s="28">
        <v>7</v>
      </c>
    </row>
    <row r="23" spans="1:7" ht="15" customHeight="1">
      <c r="A23" s="18" t="s">
        <v>84</v>
      </c>
      <c r="B23" s="26">
        <v>30</v>
      </c>
      <c r="C23" s="26">
        <v>7</v>
      </c>
      <c r="D23" s="26">
        <v>23</v>
      </c>
      <c r="E23" s="17">
        <v>12</v>
      </c>
      <c r="F23" s="17">
        <v>3</v>
      </c>
      <c r="G23" s="17">
        <v>9</v>
      </c>
    </row>
    <row r="24" spans="1:7" ht="15" customHeight="1">
      <c r="A24" s="14" t="s">
        <v>54</v>
      </c>
      <c r="B24" s="28">
        <v>20</v>
      </c>
      <c r="C24" s="28">
        <v>7</v>
      </c>
      <c r="D24" s="28">
        <v>13</v>
      </c>
      <c r="E24" s="28">
        <v>6</v>
      </c>
      <c r="F24" s="28">
        <v>2</v>
      </c>
      <c r="G24" s="28">
        <v>4</v>
      </c>
    </row>
    <row r="25" spans="1:7" ht="15" customHeight="1">
      <c r="A25" s="18" t="s">
        <v>55</v>
      </c>
      <c r="B25" s="26">
        <v>36</v>
      </c>
      <c r="C25" s="26">
        <v>6</v>
      </c>
      <c r="D25" s="26">
        <v>30</v>
      </c>
      <c r="E25" s="17">
        <v>10</v>
      </c>
      <c r="F25" s="17">
        <v>3</v>
      </c>
      <c r="G25" s="17">
        <v>7</v>
      </c>
    </row>
    <row r="26" spans="1:7" ht="15" customHeight="1">
      <c r="A26" s="14" t="s">
        <v>56</v>
      </c>
      <c r="B26" s="28">
        <v>676</v>
      </c>
      <c r="C26" s="28">
        <v>137</v>
      </c>
      <c r="D26" s="28">
        <v>539</v>
      </c>
      <c r="E26" s="28">
        <v>91</v>
      </c>
      <c r="F26" s="28">
        <v>19</v>
      </c>
      <c r="G26" s="28">
        <v>72</v>
      </c>
    </row>
    <row r="27" spans="1:7" ht="15" customHeight="1">
      <c r="A27" s="18" t="s">
        <v>51</v>
      </c>
      <c r="B27" s="26">
        <v>50</v>
      </c>
      <c r="C27" s="26">
        <v>15</v>
      </c>
      <c r="D27" s="26">
        <v>35</v>
      </c>
      <c r="E27" s="17">
        <v>10</v>
      </c>
      <c r="F27" s="17">
        <v>2</v>
      </c>
      <c r="G27" s="17">
        <v>8</v>
      </c>
    </row>
    <row r="28" spans="1:7" ht="15" customHeight="1">
      <c r="A28" s="14" t="s">
        <v>52</v>
      </c>
      <c r="B28" s="28">
        <v>21</v>
      </c>
      <c r="C28" s="28">
        <v>2</v>
      </c>
      <c r="D28" s="28">
        <v>19</v>
      </c>
      <c r="E28" s="28">
        <v>6</v>
      </c>
      <c r="F28" s="28">
        <v>1</v>
      </c>
      <c r="G28" s="28">
        <v>5</v>
      </c>
    </row>
    <row r="29" spans="1:7" ht="15" customHeight="1">
      <c r="A29" s="18" t="s">
        <v>58</v>
      </c>
      <c r="B29" s="26">
        <v>24</v>
      </c>
      <c r="C29" s="26">
        <v>14</v>
      </c>
      <c r="D29" s="26">
        <v>10</v>
      </c>
      <c r="E29" s="17">
        <v>5</v>
      </c>
      <c r="F29" s="17">
        <v>5</v>
      </c>
      <c r="G29" s="17">
        <v>0</v>
      </c>
    </row>
    <row r="30" spans="1:7" ht="15" customHeight="1">
      <c r="A30" s="14" t="s">
        <v>57</v>
      </c>
      <c r="B30" s="28">
        <v>41</v>
      </c>
      <c r="C30" s="28">
        <v>1</v>
      </c>
      <c r="D30" s="28">
        <v>40</v>
      </c>
      <c r="E30" s="28">
        <v>3</v>
      </c>
      <c r="F30" s="28">
        <v>0</v>
      </c>
      <c r="G30" s="28">
        <v>3</v>
      </c>
    </row>
    <row r="31" spans="1:7" ht="15" customHeight="1">
      <c r="A31" s="18" t="s">
        <v>67</v>
      </c>
      <c r="B31" s="26">
        <v>37</v>
      </c>
      <c r="C31" s="26">
        <v>14</v>
      </c>
      <c r="D31" s="26">
        <v>23</v>
      </c>
      <c r="E31" s="17">
        <v>0</v>
      </c>
      <c r="F31" s="17">
        <v>0</v>
      </c>
      <c r="G31" s="17">
        <v>0</v>
      </c>
    </row>
    <row r="32" spans="1:7" ht="15" customHeight="1">
      <c r="A32" s="14" t="s">
        <v>68</v>
      </c>
      <c r="B32" s="28">
        <v>92</v>
      </c>
      <c r="C32" s="28">
        <v>16</v>
      </c>
      <c r="D32" s="28">
        <v>76</v>
      </c>
      <c r="E32" s="28">
        <v>5</v>
      </c>
      <c r="F32" s="28">
        <v>0</v>
      </c>
      <c r="G32" s="28">
        <v>5</v>
      </c>
    </row>
    <row r="33" spans="1:7">
      <c r="A33" s="10" t="s">
        <v>63</v>
      </c>
      <c r="B33" s="11"/>
      <c r="C33" s="10"/>
      <c r="D33" s="10"/>
      <c r="E33" s="11"/>
      <c r="F33" s="10"/>
      <c r="G33" s="10"/>
    </row>
    <row r="34" spans="1:7">
      <c r="A34" s="3"/>
    </row>
    <row r="35" spans="1:7">
      <c r="A35" s="3"/>
    </row>
  </sheetData>
  <mergeCells count="2">
    <mergeCell ref="B3:D3"/>
    <mergeCell ref="E3:G3"/>
  </mergeCells>
  <pageMargins left="0.39370078740157477" right="0.39370078740157477" top="0.59055118110236215" bottom="0.59055118110236215" header="0" footer="0"/>
  <pageSetup paperSize="9" scale="67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E33"/>
  <sheetViews>
    <sheetView zoomScaleNormal="100" workbookViewId="0"/>
  </sheetViews>
  <sheetFormatPr baseColWidth="10" defaultRowHeight="12.75"/>
  <cols>
    <col min="1" max="1" width="73.5703125" customWidth="1"/>
    <col min="2" max="4" width="10.28515625" customWidth="1"/>
  </cols>
  <sheetData>
    <row r="1" spans="1:5" ht="15.75" customHeight="1">
      <c r="A1" s="5" t="s">
        <v>75</v>
      </c>
      <c r="C1" s="6"/>
    </row>
    <row r="2" spans="1:5">
      <c r="A2" s="4"/>
    </row>
    <row r="3" spans="1:5" ht="18.75" customHeight="1">
      <c r="A3" s="8"/>
      <c r="B3" s="13" t="s">
        <v>3</v>
      </c>
      <c r="C3" s="13" t="s">
        <v>4</v>
      </c>
      <c r="D3" s="27" t="s">
        <v>6</v>
      </c>
    </row>
    <row r="4" spans="1:5" ht="15" customHeight="1">
      <c r="A4" s="25" t="s">
        <v>7</v>
      </c>
      <c r="B4" s="23">
        <f>SUM(B5:B29)</f>
        <v>1384</v>
      </c>
      <c r="C4" s="23">
        <f t="shared" ref="C4:D4" si="0">SUM(C5:C29)</f>
        <v>458</v>
      </c>
      <c r="D4" s="23">
        <f t="shared" si="0"/>
        <v>926</v>
      </c>
      <c r="E4" s="20"/>
    </row>
    <row r="5" spans="1:5" ht="15" customHeight="1">
      <c r="A5" s="19" t="s">
        <v>41</v>
      </c>
      <c r="B5" s="32">
        <v>1</v>
      </c>
      <c r="C5" s="32">
        <v>1</v>
      </c>
      <c r="D5" s="32">
        <v>0</v>
      </c>
      <c r="E5" s="20"/>
    </row>
    <row r="6" spans="1:5" ht="15" customHeight="1">
      <c r="A6" s="18" t="s">
        <v>69</v>
      </c>
      <c r="B6" s="35">
        <v>21</v>
      </c>
      <c r="C6" s="35">
        <v>2</v>
      </c>
      <c r="D6" s="35">
        <v>19</v>
      </c>
      <c r="E6" s="20"/>
    </row>
    <row r="7" spans="1:5" ht="15" customHeight="1">
      <c r="A7" s="19" t="s">
        <v>82</v>
      </c>
      <c r="B7" s="32">
        <v>93</v>
      </c>
      <c r="C7" s="32">
        <v>33</v>
      </c>
      <c r="D7" s="32">
        <v>60</v>
      </c>
      <c r="E7" s="20"/>
    </row>
    <row r="8" spans="1:5" ht="15" customHeight="1">
      <c r="A8" s="18" t="s">
        <v>50</v>
      </c>
      <c r="B8" s="35">
        <v>447</v>
      </c>
      <c r="C8" s="35">
        <v>203</v>
      </c>
      <c r="D8" s="35">
        <v>244</v>
      </c>
      <c r="E8" s="20"/>
    </row>
    <row r="9" spans="1:5" ht="15" customHeight="1">
      <c r="A9" s="19" t="s">
        <v>42</v>
      </c>
      <c r="B9" s="32">
        <v>97</v>
      </c>
      <c r="C9" s="32">
        <v>43</v>
      </c>
      <c r="D9" s="32">
        <v>54</v>
      </c>
      <c r="E9" s="20"/>
    </row>
    <row r="10" spans="1:5" ht="15" customHeight="1">
      <c r="A10" s="18" t="s">
        <v>43</v>
      </c>
      <c r="B10" s="35">
        <v>89</v>
      </c>
      <c r="C10" s="35">
        <v>41</v>
      </c>
      <c r="D10" s="35">
        <v>48</v>
      </c>
      <c r="E10" s="20"/>
    </row>
    <row r="11" spans="1:5" ht="15" customHeight="1">
      <c r="A11" s="19" t="s">
        <v>44</v>
      </c>
      <c r="B11" s="32">
        <v>32</v>
      </c>
      <c r="C11" s="32">
        <v>12</v>
      </c>
      <c r="D11" s="32">
        <v>20</v>
      </c>
      <c r="E11" s="20"/>
    </row>
    <row r="12" spans="1:5" ht="15" customHeight="1">
      <c r="A12" s="18" t="s">
        <v>45</v>
      </c>
      <c r="B12" s="35">
        <v>16</v>
      </c>
      <c r="C12" s="35">
        <v>7</v>
      </c>
      <c r="D12" s="35">
        <v>9</v>
      </c>
      <c r="E12" s="20"/>
    </row>
    <row r="13" spans="1:5" ht="15" customHeight="1">
      <c r="A13" s="19" t="s">
        <v>46</v>
      </c>
      <c r="B13" s="32">
        <v>20</v>
      </c>
      <c r="C13" s="32">
        <v>6</v>
      </c>
      <c r="D13" s="32">
        <v>14</v>
      </c>
      <c r="E13" s="20"/>
    </row>
    <row r="14" spans="1:5" ht="15" customHeight="1">
      <c r="A14" s="18" t="s">
        <v>47</v>
      </c>
      <c r="B14" s="35">
        <v>34</v>
      </c>
      <c r="C14" s="35">
        <v>5</v>
      </c>
      <c r="D14" s="35">
        <v>29</v>
      </c>
      <c r="E14" s="20"/>
    </row>
    <row r="15" spans="1:5" ht="15" customHeight="1">
      <c r="A15" s="19" t="s">
        <v>48</v>
      </c>
      <c r="B15" s="32">
        <v>25</v>
      </c>
      <c r="C15" s="32">
        <v>3</v>
      </c>
      <c r="D15" s="32">
        <v>22</v>
      </c>
      <c r="E15" s="20"/>
    </row>
    <row r="16" spans="1:5" ht="15" customHeight="1">
      <c r="A16" s="18" t="s">
        <v>49</v>
      </c>
      <c r="B16" s="35">
        <v>4</v>
      </c>
      <c r="C16" s="35">
        <v>2</v>
      </c>
      <c r="D16" s="35">
        <v>2</v>
      </c>
      <c r="E16" s="20"/>
    </row>
    <row r="17" spans="1:5" ht="15" customHeight="1">
      <c r="A17" s="19" t="s">
        <v>53</v>
      </c>
      <c r="B17" s="32">
        <v>27</v>
      </c>
      <c r="C17" s="32">
        <v>12</v>
      </c>
      <c r="D17" s="32">
        <v>15</v>
      </c>
      <c r="E17" s="20"/>
    </row>
    <row r="18" spans="1:5" ht="15" customHeight="1">
      <c r="A18" s="18" t="s">
        <v>61</v>
      </c>
      <c r="B18" s="35">
        <v>36</v>
      </c>
      <c r="C18" s="35">
        <v>3</v>
      </c>
      <c r="D18" s="35">
        <v>33</v>
      </c>
      <c r="E18" s="20"/>
    </row>
    <row r="19" spans="1:5" ht="15" customHeight="1">
      <c r="A19" s="19" t="s">
        <v>85</v>
      </c>
      <c r="B19" s="32">
        <v>12</v>
      </c>
      <c r="C19" s="32">
        <v>6</v>
      </c>
      <c r="D19" s="32">
        <v>6</v>
      </c>
      <c r="E19" s="20"/>
    </row>
    <row r="20" spans="1:5" ht="15" customHeight="1">
      <c r="A20" s="18" t="s">
        <v>66</v>
      </c>
      <c r="B20" s="35">
        <v>11</v>
      </c>
      <c r="C20" s="35">
        <v>1</v>
      </c>
      <c r="D20" s="35">
        <v>10</v>
      </c>
      <c r="E20" s="20"/>
    </row>
    <row r="21" spans="1:5" ht="15" customHeight="1">
      <c r="A21" s="19" t="s">
        <v>54</v>
      </c>
      <c r="B21" s="32">
        <v>10</v>
      </c>
      <c r="C21" s="32">
        <v>4</v>
      </c>
      <c r="D21" s="32">
        <v>6</v>
      </c>
      <c r="E21" s="20"/>
    </row>
    <row r="22" spans="1:5" ht="15" customHeight="1">
      <c r="A22" s="18" t="s">
        <v>55</v>
      </c>
      <c r="B22" s="35">
        <v>11</v>
      </c>
      <c r="C22" s="35">
        <v>2</v>
      </c>
      <c r="D22" s="35">
        <v>9</v>
      </c>
      <c r="E22" s="20"/>
    </row>
    <row r="23" spans="1:5" ht="15" customHeight="1">
      <c r="A23" s="19" t="s">
        <v>56</v>
      </c>
      <c r="B23" s="32">
        <v>276</v>
      </c>
      <c r="C23" s="32">
        <v>50</v>
      </c>
      <c r="D23" s="32">
        <v>226</v>
      </c>
      <c r="E23" s="20"/>
    </row>
    <row r="24" spans="1:5" ht="15" customHeight="1">
      <c r="A24" s="18" t="s">
        <v>51</v>
      </c>
      <c r="B24" s="35">
        <v>40</v>
      </c>
      <c r="C24" s="35">
        <v>7</v>
      </c>
      <c r="D24" s="35">
        <v>33</v>
      </c>
      <c r="E24" s="20"/>
    </row>
    <row r="25" spans="1:5" ht="15" customHeight="1">
      <c r="A25" s="19" t="s">
        <v>52</v>
      </c>
      <c r="B25" s="32">
        <v>14</v>
      </c>
      <c r="C25" s="32">
        <v>1</v>
      </c>
      <c r="D25" s="32">
        <v>13</v>
      </c>
      <c r="E25" s="20"/>
    </row>
    <row r="26" spans="1:5" ht="15" customHeight="1">
      <c r="A26" s="18" t="s">
        <v>58</v>
      </c>
      <c r="B26" s="35">
        <v>15</v>
      </c>
      <c r="C26" s="35">
        <v>7</v>
      </c>
      <c r="D26" s="35">
        <v>8</v>
      </c>
      <c r="E26" s="20"/>
    </row>
    <row r="27" spans="1:5" ht="15" customHeight="1">
      <c r="A27" s="19" t="s">
        <v>57</v>
      </c>
      <c r="B27" s="32">
        <v>25</v>
      </c>
      <c r="C27" s="32">
        <v>1</v>
      </c>
      <c r="D27" s="32">
        <v>24</v>
      </c>
      <c r="E27" s="20"/>
    </row>
    <row r="28" spans="1:5" ht="15" customHeight="1">
      <c r="A28" s="18" t="s">
        <v>67</v>
      </c>
      <c r="B28" s="35">
        <v>9</v>
      </c>
      <c r="C28" s="35">
        <v>3</v>
      </c>
      <c r="D28" s="35">
        <v>6</v>
      </c>
      <c r="E28" s="20"/>
    </row>
    <row r="29" spans="1:5" ht="15" customHeight="1">
      <c r="A29" s="19" t="s">
        <v>68</v>
      </c>
      <c r="B29" s="32">
        <v>19</v>
      </c>
      <c r="C29" s="32">
        <v>3</v>
      </c>
      <c r="D29" s="32">
        <v>16</v>
      </c>
      <c r="E29" s="20"/>
    </row>
    <row r="30" spans="1:5">
      <c r="A30" s="10" t="s">
        <v>63</v>
      </c>
      <c r="D30" s="20"/>
      <c r="E30" s="20"/>
    </row>
    <row r="32" spans="1:5">
      <c r="B32" s="20"/>
    </row>
    <row r="33" spans="2:2">
      <c r="B33" s="20"/>
    </row>
  </sheetData>
  <pageMargins left="0.39370078740157477" right="0.39370078740157477" top="0.59055118110236215" bottom="0.59055118110236215" header="0" footer="0"/>
  <pageSetup paperSize="9" scale="93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D18"/>
  <sheetViews>
    <sheetView zoomScaleNormal="100" workbookViewId="0"/>
  </sheetViews>
  <sheetFormatPr baseColWidth="10" defaultRowHeight="12.75"/>
  <cols>
    <col min="1" max="1" width="33" customWidth="1"/>
    <col min="2" max="4" width="10.5703125" customWidth="1"/>
  </cols>
  <sheetData>
    <row r="1" spans="1:4" ht="15.75" customHeight="1">
      <c r="A1" s="5" t="s">
        <v>86</v>
      </c>
      <c r="B1" s="4"/>
      <c r="C1" s="4"/>
      <c r="D1" s="4"/>
    </row>
    <row r="2" spans="1:4" s="2" customFormat="1" ht="12.75" customHeight="1">
      <c r="A2" s="18"/>
      <c r="B2" s="36"/>
      <c r="C2" s="36"/>
      <c r="D2" s="36"/>
    </row>
    <row r="3" spans="1:4" s="2" customFormat="1" ht="18.75" customHeight="1">
      <c r="A3" s="12"/>
      <c r="B3" s="34" t="s">
        <v>3</v>
      </c>
      <c r="C3" s="34" t="s">
        <v>4</v>
      </c>
      <c r="D3" s="33" t="s">
        <v>6</v>
      </c>
    </row>
    <row r="4" spans="1:4" ht="15" customHeight="1">
      <c r="A4" s="24" t="s">
        <v>8</v>
      </c>
      <c r="B4" s="22">
        <f>SUM(B5:B7)</f>
        <v>668</v>
      </c>
      <c r="C4" s="22">
        <f t="shared" ref="C4:D4" si="0">SUM(C5:C7)</f>
        <v>284</v>
      </c>
      <c r="D4" s="22">
        <f t="shared" si="0"/>
        <v>384</v>
      </c>
    </row>
    <row r="5" spans="1:4" ht="15" customHeight="1">
      <c r="A5" s="19" t="s">
        <v>81</v>
      </c>
      <c r="B5" s="16">
        <v>68</v>
      </c>
      <c r="C5" s="16">
        <v>51</v>
      </c>
      <c r="D5" s="16">
        <v>17</v>
      </c>
    </row>
    <row r="6" spans="1:4" ht="15" customHeight="1">
      <c r="A6" s="18" t="s">
        <v>20</v>
      </c>
      <c r="B6" s="36">
        <v>394</v>
      </c>
      <c r="C6" s="36">
        <v>138</v>
      </c>
      <c r="D6" s="36">
        <v>256</v>
      </c>
    </row>
    <row r="7" spans="1:4" ht="15" customHeight="1">
      <c r="A7" s="19" t="s">
        <v>21</v>
      </c>
      <c r="B7" s="16">
        <v>206</v>
      </c>
      <c r="C7" s="16">
        <v>95</v>
      </c>
      <c r="D7" s="16">
        <v>111</v>
      </c>
    </row>
    <row r="8" spans="1:4">
      <c r="A8" s="10" t="s">
        <v>63</v>
      </c>
      <c r="B8" s="11"/>
      <c r="C8" s="10"/>
      <c r="D8" s="10"/>
    </row>
    <row r="11" spans="1:4">
      <c r="A11" s="3"/>
    </row>
    <row r="14" spans="1:4">
      <c r="A14" s="3"/>
    </row>
    <row r="16" spans="1:4">
      <c r="A16" s="3"/>
    </row>
    <row r="18" spans="1:1">
      <c r="A18" s="3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I21"/>
  <sheetViews>
    <sheetView zoomScaleNormal="100" workbookViewId="0"/>
  </sheetViews>
  <sheetFormatPr baseColWidth="10" defaultRowHeight="12.75"/>
  <cols>
    <col min="1" max="1" width="33" customWidth="1"/>
    <col min="2" max="9" width="10.5703125" customWidth="1"/>
  </cols>
  <sheetData>
    <row r="1" spans="1:9" ht="15.75" customHeight="1">
      <c r="A1" s="5" t="s">
        <v>87</v>
      </c>
      <c r="B1" s="4"/>
      <c r="C1" s="4"/>
      <c r="D1" s="4"/>
      <c r="E1" s="4"/>
    </row>
    <row r="2" spans="1:9" s="2" customFormat="1" ht="12.75" customHeight="1">
      <c r="A2" s="18"/>
      <c r="B2" s="36"/>
      <c r="C2" s="36"/>
      <c r="D2" s="9"/>
      <c r="E2" s="9"/>
      <c r="F2" s="15"/>
      <c r="G2" s="15"/>
      <c r="H2" s="15"/>
      <c r="I2"/>
    </row>
    <row r="3" spans="1:9" s="2" customFormat="1" ht="18.75" customHeight="1">
      <c r="A3" s="12"/>
      <c r="B3" s="34" t="s">
        <v>3</v>
      </c>
      <c r="C3" s="34" t="s">
        <v>32</v>
      </c>
      <c r="D3" s="34" t="s">
        <v>33</v>
      </c>
      <c r="E3" s="34" t="s">
        <v>37</v>
      </c>
      <c r="F3" s="34" t="s">
        <v>38</v>
      </c>
      <c r="G3" s="34" t="s">
        <v>34</v>
      </c>
      <c r="H3" s="34" t="s">
        <v>35</v>
      </c>
      <c r="I3" s="34" t="s">
        <v>36</v>
      </c>
    </row>
    <row r="4" spans="1:9" ht="15" customHeight="1">
      <c r="A4" s="24" t="s">
        <v>8</v>
      </c>
      <c r="B4" s="38">
        <f>SUM(B5:B7)</f>
        <v>668</v>
      </c>
      <c r="C4" s="38">
        <f t="shared" ref="C4:I4" si="0">SUM(C5:C7)</f>
        <v>38</v>
      </c>
      <c r="D4" s="38">
        <f t="shared" si="0"/>
        <v>0</v>
      </c>
      <c r="E4" s="38">
        <f t="shared" si="0"/>
        <v>87</v>
      </c>
      <c r="F4" s="38">
        <f t="shared" si="0"/>
        <v>18</v>
      </c>
      <c r="G4" s="38">
        <f t="shared" si="0"/>
        <v>224</v>
      </c>
      <c r="H4" s="38">
        <f t="shared" si="0"/>
        <v>301</v>
      </c>
      <c r="I4" s="38">
        <f t="shared" si="0"/>
        <v>0</v>
      </c>
    </row>
    <row r="5" spans="1:9" ht="15" customHeight="1">
      <c r="A5" s="19" t="s">
        <v>17</v>
      </c>
      <c r="B5" s="28">
        <v>68</v>
      </c>
      <c r="C5" s="28">
        <v>5</v>
      </c>
      <c r="D5" s="16" t="s">
        <v>71</v>
      </c>
      <c r="E5" s="28">
        <v>13</v>
      </c>
      <c r="F5" s="28">
        <v>2</v>
      </c>
      <c r="G5" s="28">
        <v>21</v>
      </c>
      <c r="H5" s="28">
        <v>27</v>
      </c>
      <c r="I5" s="16" t="s">
        <v>71</v>
      </c>
    </row>
    <row r="6" spans="1:9" ht="15" customHeight="1">
      <c r="A6" s="18" t="s">
        <v>20</v>
      </c>
      <c r="B6" s="26">
        <v>394</v>
      </c>
      <c r="C6" s="26">
        <v>21</v>
      </c>
      <c r="D6" s="35" t="s">
        <v>71</v>
      </c>
      <c r="E6" s="17">
        <v>54</v>
      </c>
      <c r="F6" s="17">
        <v>10</v>
      </c>
      <c r="G6" s="17">
        <v>132</v>
      </c>
      <c r="H6" s="17">
        <v>177</v>
      </c>
      <c r="I6" s="35" t="s">
        <v>71</v>
      </c>
    </row>
    <row r="7" spans="1:9" ht="15" customHeight="1">
      <c r="A7" s="19" t="s">
        <v>21</v>
      </c>
      <c r="B7" s="28">
        <v>206</v>
      </c>
      <c r="C7" s="28">
        <v>12</v>
      </c>
      <c r="D7" s="16" t="s">
        <v>71</v>
      </c>
      <c r="E7" s="28">
        <v>20</v>
      </c>
      <c r="F7" s="28">
        <v>6</v>
      </c>
      <c r="G7" s="28">
        <v>71</v>
      </c>
      <c r="H7" s="28">
        <v>97</v>
      </c>
      <c r="I7" s="16" t="s">
        <v>71</v>
      </c>
    </row>
    <row r="8" spans="1:9">
      <c r="A8" s="10" t="s">
        <v>39</v>
      </c>
      <c r="B8" s="11"/>
      <c r="C8" s="11"/>
      <c r="D8" s="10"/>
      <c r="E8" s="10"/>
      <c r="H8" s="20"/>
    </row>
    <row r="9" spans="1:9">
      <c r="A9" s="10" t="s">
        <v>40</v>
      </c>
      <c r="B9" s="11"/>
      <c r="C9" s="11"/>
      <c r="D9" s="10"/>
      <c r="E9" s="10"/>
      <c r="H9" s="20"/>
    </row>
    <row r="10" spans="1:9">
      <c r="A10" s="10" t="s">
        <v>70</v>
      </c>
      <c r="B10" s="11"/>
      <c r="C10" s="11"/>
      <c r="D10" s="10"/>
      <c r="E10" s="10"/>
      <c r="H10" s="20"/>
    </row>
    <row r="11" spans="1:9">
      <c r="A11" s="10" t="s">
        <v>63</v>
      </c>
      <c r="B11" s="11"/>
      <c r="C11" s="11"/>
      <c r="D11" s="10"/>
      <c r="E11" s="10"/>
      <c r="H11" s="20"/>
    </row>
    <row r="14" spans="1:9">
      <c r="A14" s="3"/>
    </row>
    <row r="17" spans="1:1">
      <c r="A17" s="3"/>
    </row>
    <row r="19" spans="1:1">
      <c r="A19" s="3"/>
    </row>
    <row r="21" spans="1:1">
      <c r="A21" s="3"/>
    </row>
  </sheetData>
  <pageMargins left="0.39370078740157477" right="0.39370078740157477" top="0.59055118110236215" bottom="0.59055118110236215" header="0" footer="0"/>
  <pageSetup paperSize="9" scale="5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0</vt:lpstr>
      <vt:lpstr>1</vt:lpstr>
      <vt:lpstr>2</vt:lpstr>
      <vt:lpstr>3</vt:lpstr>
      <vt:lpstr>4</vt:lpstr>
      <vt:lpstr>5</vt:lpstr>
      <vt:lpstr>6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2025-11-11T14:19:46Z</dcterms:modified>
</cp:coreProperties>
</file>